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1154BA9D-F50B-4A44-A798-F40124419E26}" xr6:coauthVersionLast="47" xr6:coauthVersionMax="47" xr10:uidLastSave="{00000000-0000-0000-0000-000000000000}"/>
  <bookViews>
    <workbookView xWindow="-108" yWindow="-108" windowWidth="23256" windowHeight="13176" xr2:uid="{AC696034-5D2D-44C0-B643-96EC9652352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H29" i="1"/>
  <c r="F29" i="1"/>
  <c r="H16" i="1"/>
  <c r="F16" i="1"/>
</calcChain>
</file>

<file path=xl/sharedStrings.xml><?xml version="1.0" encoding="utf-8"?>
<sst xmlns="http://schemas.openxmlformats.org/spreadsheetml/2006/main" count="37" uniqueCount="32">
  <si>
    <t>Balans</t>
  </si>
  <si>
    <t>Activa</t>
  </si>
  <si>
    <t>Ledenvoorziening</t>
  </si>
  <si>
    <t>Vooruitontvangen</t>
  </si>
  <si>
    <t>Crediteuren</t>
  </si>
  <si>
    <t>Eigen vermogen</t>
  </si>
  <si>
    <t>Debiteuren</t>
  </si>
  <si>
    <t>Telling</t>
  </si>
  <si>
    <t>Passiva</t>
  </si>
  <si>
    <t>Resultatenrekening</t>
  </si>
  <si>
    <t>Inkomsten</t>
  </si>
  <si>
    <t>Uitgaven</t>
  </si>
  <si>
    <t>Bankkosten</t>
  </si>
  <si>
    <t>Quiet NL</t>
  </si>
  <si>
    <t>Jaarresultaat</t>
  </si>
  <si>
    <t>Controleberekening:</t>
  </si>
  <si>
    <t xml:space="preserve">Eigen vermogen </t>
  </si>
  <si>
    <t>ANBI</t>
  </si>
  <si>
    <t>Personele kosten</t>
  </si>
  <si>
    <t>Activiteiten tbv members</t>
  </si>
  <si>
    <t>Subsidie</t>
  </si>
  <si>
    <t>Donaties en bijdragen</t>
  </si>
  <si>
    <t>RISN</t>
  </si>
  <si>
    <t>8601 082 47</t>
  </si>
  <si>
    <t>Liquide middelen</t>
  </si>
  <si>
    <t>Jaarresultaat 2023</t>
  </si>
  <si>
    <t xml:space="preserve">Jaarrekening 2024 QUIET COMMUNITY OSS    </t>
  </si>
  <si>
    <t>bestuurskosten en diversen</t>
  </si>
  <si>
    <t>Jaarrekening QUIET COMMUNITY OSS 2025</t>
  </si>
  <si>
    <t>Rente</t>
  </si>
  <si>
    <t>Dotatie reserves</t>
  </si>
  <si>
    <t>Maatschappelijke waarde(n) via QUIET systeem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</si>
</sst>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14" fontId="4" fillId="0" borderId="0" xfId="0" applyNumberFormat="1" applyFont="1"/>
    <xf numFmtId="4" fontId="4" fillId="0" borderId="0" xfId="0" applyNumberFormat="1" applyFont="1"/>
    <xf numFmtId="3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49</xdr:row>
      <xdr:rowOff>142875</xdr:rowOff>
    </xdr:from>
    <xdr:to>
      <xdr:col>9</xdr:col>
      <xdr:colOff>219074</xdr:colOff>
      <xdr:row>54</xdr:row>
      <xdr:rowOff>85725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EB9E5E6-B8B9-4968-A4F7-DD5B87B5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9667875"/>
          <a:ext cx="962024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2</xdr:row>
      <xdr:rowOff>133350</xdr:rowOff>
    </xdr:from>
    <xdr:to>
      <xdr:col>9</xdr:col>
      <xdr:colOff>161924</xdr:colOff>
      <xdr:row>6</xdr:row>
      <xdr:rowOff>171450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2421BFD-14C0-45EC-889F-43C457A9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14350"/>
          <a:ext cx="96202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6BF9-6579-4A6B-9EBB-6670284DD32B}">
  <dimension ref="B2:I79"/>
  <sheetViews>
    <sheetView tabSelected="1" workbookViewId="0">
      <selection activeCell="I78" sqref="I78"/>
    </sheetView>
  </sheetViews>
  <sheetFormatPr defaultRowHeight="14.4" x14ac:dyDescent="0.3"/>
  <cols>
    <col min="4" max="4" width="10.44140625" bestFit="1" customWidth="1"/>
    <col min="5" max="5" width="10.109375" bestFit="1" customWidth="1"/>
    <col min="6" max="6" width="10.44140625" bestFit="1" customWidth="1"/>
    <col min="8" max="8" width="10.44140625" bestFit="1" customWidth="1"/>
  </cols>
  <sheetData>
    <row r="2" spans="2:8" x14ac:dyDescent="0.3">
      <c r="B2" t="s">
        <v>17</v>
      </c>
      <c r="D2" t="s">
        <v>22</v>
      </c>
      <c r="E2" t="s">
        <v>23</v>
      </c>
    </row>
    <row r="4" spans="2:8" ht="18" x14ac:dyDescent="0.35">
      <c r="B4" s="4" t="s">
        <v>28</v>
      </c>
      <c r="C4" s="4"/>
      <c r="D4" s="4"/>
      <c r="E4" s="4"/>
      <c r="F4" s="2"/>
      <c r="H4" s="4" t="s">
        <v>17</v>
      </c>
    </row>
    <row r="5" spans="2:8" ht="18" x14ac:dyDescent="0.35">
      <c r="B5" s="4"/>
      <c r="C5" s="4"/>
      <c r="D5" s="4"/>
      <c r="E5" s="4"/>
      <c r="F5" s="2"/>
    </row>
    <row r="6" spans="2:8" ht="18" x14ac:dyDescent="0.35">
      <c r="B6" s="4"/>
      <c r="C6" s="4"/>
      <c r="D6" s="4"/>
      <c r="E6" s="4"/>
      <c r="F6" s="2"/>
    </row>
    <row r="7" spans="2:8" ht="18" x14ac:dyDescent="0.35">
      <c r="B7" s="4"/>
      <c r="C7" s="4"/>
      <c r="D7" s="4"/>
      <c r="E7" s="4"/>
      <c r="F7" s="2"/>
    </row>
    <row r="10" spans="2:8" x14ac:dyDescent="0.3">
      <c r="B10" s="2" t="s">
        <v>0</v>
      </c>
      <c r="C10" s="2"/>
      <c r="D10" s="2"/>
      <c r="E10" s="2"/>
      <c r="F10" s="3">
        <v>45657</v>
      </c>
      <c r="G10" s="2"/>
      <c r="H10" s="3">
        <v>45657</v>
      </c>
    </row>
    <row r="11" spans="2:8" x14ac:dyDescent="0.3">
      <c r="B11" s="7" t="s">
        <v>1</v>
      </c>
    </row>
    <row r="12" spans="2:8" x14ac:dyDescent="0.3">
      <c r="B12" t="s">
        <v>24</v>
      </c>
      <c r="F12" s="1">
        <v>121363.35</v>
      </c>
      <c r="H12" s="1">
        <v>131120.06</v>
      </c>
    </row>
    <row r="13" spans="2:8" x14ac:dyDescent="0.3">
      <c r="B13" t="s">
        <v>6</v>
      </c>
      <c r="F13" s="1"/>
      <c r="H13" s="1">
        <v>3413.82</v>
      </c>
    </row>
    <row r="15" spans="2:8" x14ac:dyDescent="0.3">
      <c r="G15" s="5"/>
      <c r="H15" s="5"/>
    </row>
    <row r="16" spans="2:8" x14ac:dyDescent="0.3">
      <c r="B16" s="2" t="s">
        <v>7</v>
      </c>
      <c r="C16" s="2"/>
      <c r="D16" s="2"/>
      <c r="E16" s="2"/>
      <c r="F16" s="6">
        <f>SUM(F12:F15)</f>
        <v>121363.35</v>
      </c>
      <c r="G16" s="2"/>
      <c r="H16" s="6">
        <f>SUM(H12:H15)</f>
        <v>134533.88</v>
      </c>
    </row>
    <row r="21" spans="2:8" x14ac:dyDescent="0.3">
      <c r="B21" s="7" t="s">
        <v>8</v>
      </c>
    </row>
    <row r="22" spans="2:8" x14ac:dyDescent="0.3">
      <c r="B22" t="s">
        <v>2</v>
      </c>
      <c r="F22" s="1">
        <v>55000</v>
      </c>
      <c r="H22" s="1">
        <v>60000</v>
      </c>
    </row>
    <row r="23" spans="2:8" x14ac:dyDescent="0.3">
      <c r="B23" t="s">
        <v>3</v>
      </c>
      <c r="E23">
        <v>2024</v>
      </c>
      <c r="F23" s="1">
        <v>30000</v>
      </c>
      <c r="G23">
        <v>2025</v>
      </c>
      <c r="H23" s="1">
        <v>30000</v>
      </c>
    </row>
    <row r="24" spans="2:8" x14ac:dyDescent="0.3">
      <c r="B24" t="s">
        <v>4</v>
      </c>
      <c r="F24" s="1">
        <v>4190.46</v>
      </c>
      <c r="H24" s="1">
        <v>10292.44</v>
      </c>
    </row>
    <row r="26" spans="2:8" x14ac:dyDescent="0.3">
      <c r="B26" t="s">
        <v>5</v>
      </c>
      <c r="F26" s="1">
        <v>32172.89</v>
      </c>
      <c r="H26" s="1">
        <v>34241.440000000002</v>
      </c>
    </row>
    <row r="29" spans="2:8" x14ac:dyDescent="0.3">
      <c r="B29" s="2" t="s">
        <v>7</v>
      </c>
      <c r="C29" s="2"/>
      <c r="D29" s="2"/>
      <c r="E29" s="2"/>
      <c r="F29" s="6">
        <f>SUM(F22:F28)</f>
        <v>121363.35</v>
      </c>
      <c r="G29" s="2"/>
      <c r="H29" s="6">
        <f>SUM(H22:H28)</f>
        <v>134533.88</v>
      </c>
    </row>
    <row r="33" spans="2:6" x14ac:dyDescent="0.3">
      <c r="B33" s="7" t="s">
        <v>15</v>
      </c>
      <c r="C33" s="7"/>
      <c r="D33" s="7"/>
      <c r="E33" s="7"/>
      <c r="F33" s="7"/>
    </row>
    <row r="34" spans="2:6" x14ac:dyDescent="0.3">
      <c r="B34" s="7" t="s">
        <v>16</v>
      </c>
      <c r="C34" s="7"/>
      <c r="D34" s="8"/>
      <c r="E34" s="9">
        <v>32172.89</v>
      </c>
      <c r="F34" s="9"/>
    </row>
    <row r="35" spans="2:6" x14ac:dyDescent="0.3">
      <c r="B35" s="7" t="s">
        <v>25</v>
      </c>
      <c r="C35" s="7"/>
      <c r="D35" s="9"/>
      <c r="E35" s="9">
        <v>2068.5500000000002</v>
      </c>
      <c r="F35" s="9"/>
    </row>
    <row r="36" spans="2:6" x14ac:dyDescent="0.3">
      <c r="B36" s="7" t="s">
        <v>16</v>
      </c>
      <c r="C36" s="7"/>
      <c r="D36" s="9"/>
      <c r="E36" s="9">
        <v>34241.440000000002</v>
      </c>
      <c r="F36" s="9"/>
    </row>
    <row r="37" spans="2:6" x14ac:dyDescent="0.3">
      <c r="B37" s="2"/>
    </row>
    <row r="38" spans="2:6" x14ac:dyDescent="0.3">
      <c r="B38" s="2"/>
    </row>
    <row r="39" spans="2:6" x14ac:dyDescent="0.3">
      <c r="B39" s="2"/>
    </row>
    <row r="40" spans="2:6" x14ac:dyDescent="0.3">
      <c r="B40" s="2"/>
    </row>
    <row r="41" spans="2:6" x14ac:dyDescent="0.3">
      <c r="B41" s="2"/>
    </row>
    <row r="42" spans="2:6" x14ac:dyDescent="0.3">
      <c r="B42" s="2"/>
    </row>
    <row r="43" spans="2:6" x14ac:dyDescent="0.3">
      <c r="B43" s="2"/>
    </row>
    <row r="44" spans="2:6" x14ac:dyDescent="0.3">
      <c r="B44" s="2"/>
    </row>
    <row r="45" spans="2:6" x14ac:dyDescent="0.3">
      <c r="B45" s="2"/>
    </row>
    <row r="46" spans="2:6" x14ac:dyDescent="0.3">
      <c r="B46" s="2"/>
    </row>
    <row r="47" spans="2:6" x14ac:dyDescent="0.3">
      <c r="B47" s="2"/>
    </row>
    <row r="48" spans="2:6" x14ac:dyDescent="0.3">
      <c r="B48" s="2"/>
    </row>
    <row r="49" spans="2:8" x14ac:dyDescent="0.3">
      <c r="B49" s="2"/>
    </row>
    <row r="50" spans="2:8" x14ac:dyDescent="0.3">
      <c r="B50" s="2"/>
    </row>
    <row r="51" spans="2:8" ht="18" x14ac:dyDescent="0.35">
      <c r="B51" s="4" t="s">
        <v>26</v>
      </c>
      <c r="G51" s="4"/>
      <c r="H51" s="4" t="s">
        <v>17</v>
      </c>
    </row>
    <row r="52" spans="2:8" x14ac:dyDescent="0.3">
      <c r="B52" s="2"/>
    </row>
    <row r="53" spans="2:8" x14ac:dyDescent="0.3">
      <c r="B53" s="2"/>
    </row>
    <row r="54" spans="2:8" x14ac:dyDescent="0.3">
      <c r="B54" s="2"/>
    </row>
    <row r="55" spans="2:8" x14ac:dyDescent="0.3">
      <c r="B55" s="2" t="s">
        <v>9</v>
      </c>
    </row>
    <row r="56" spans="2:8" x14ac:dyDescent="0.3">
      <c r="B56" s="2"/>
      <c r="E56" s="7"/>
      <c r="F56" s="7" t="s">
        <v>10</v>
      </c>
      <c r="H56" s="7" t="s">
        <v>11</v>
      </c>
    </row>
    <row r="58" spans="2:8" x14ac:dyDescent="0.3">
      <c r="B58" t="s">
        <v>12</v>
      </c>
      <c r="H58">
        <v>291.08</v>
      </c>
    </row>
    <row r="59" spans="2:8" x14ac:dyDescent="0.3">
      <c r="B59" t="s">
        <v>18</v>
      </c>
      <c r="H59" s="1">
        <v>49532.26</v>
      </c>
    </row>
    <row r="60" spans="2:8" x14ac:dyDescent="0.3">
      <c r="B60" t="s">
        <v>13</v>
      </c>
      <c r="H60" s="1">
        <v>12000</v>
      </c>
    </row>
    <row r="61" spans="2:8" x14ac:dyDescent="0.3">
      <c r="B61" t="s">
        <v>27</v>
      </c>
      <c r="H61" s="1">
        <v>1450.69</v>
      </c>
    </row>
    <row r="62" spans="2:8" x14ac:dyDescent="0.3">
      <c r="B62" t="s">
        <v>19</v>
      </c>
      <c r="H62" s="1">
        <v>42153.29</v>
      </c>
    </row>
    <row r="63" spans="2:8" x14ac:dyDescent="0.3">
      <c r="B63" t="s">
        <v>30</v>
      </c>
      <c r="H63" s="1">
        <v>5000</v>
      </c>
    </row>
    <row r="64" spans="2:8" x14ac:dyDescent="0.3">
      <c r="H64" s="10"/>
    </row>
    <row r="65" spans="2:9" x14ac:dyDescent="0.3">
      <c r="E65" s="1"/>
    </row>
    <row r="66" spans="2:9" x14ac:dyDescent="0.3">
      <c r="E66" s="1"/>
    </row>
    <row r="67" spans="2:9" x14ac:dyDescent="0.3">
      <c r="B67" t="s">
        <v>20</v>
      </c>
      <c r="E67" s="1">
        <v>33704</v>
      </c>
    </row>
    <row r="68" spans="2:9" x14ac:dyDescent="0.3">
      <c r="B68" t="s">
        <v>21</v>
      </c>
      <c r="E68" s="1">
        <v>78811.600000000006</v>
      </c>
    </row>
    <row r="69" spans="2:9" x14ac:dyDescent="0.3">
      <c r="B69" t="s">
        <v>29</v>
      </c>
      <c r="E69" s="1">
        <v>580.27</v>
      </c>
    </row>
    <row r="70" spans="2:9" x14ac:dyDescent="0.3">
      <c r="E70" s="1"/>
    </row>
    <row r="71" spans="2:9" x14ac:dyDescent="0.3">
      <c r="E71" s="1"/>
      <c r="F71" s="1">
        <f>SUM(E65:E70)</f>
        <v>113095.87000000001</v>
      </c>
    </row>
    <row r="73" spans="2:9" x14ac:dyDescent="0.3">
      <c r="B73" t="s">
        <v>14</v>
      </c>
      <c r="H73" s="1">
        <v>2068.5500000000002</v>
      </c>
    </row>
    <row r="75" spans="2:9" x14ac:dyDescent="0.3">
      <c r="B75" s="2" t="s">
        <v>7</v>
      </c>
      <c r="C75" s="2"/>
      <c r="D75" s="2"/>
      <c r="E75" s="6"/>
      <c r="F75" s="6">
        <v>113095.87</v>
      </c>
      <c r="G75" s="2"/>
      <c r="H75" s="6">
        <v>113095.87</v>
      </c>
    </row>
    <row r="78" spans="2:9" x14ac:dyDescent="0.3">
      <c r="B78" s="12" t="s">
        <v>31</v>
      </c>
      <c r="C78" s="12"/>
      <c r="D78" s="12"/>
      <c r="E78" s="12"/>
      <c r="F78" s="12"/>
      <c r="G78" s="12"/>
      <c r="H78" s="13">
        <v>50969.95</v>
      </c>
      <c r="I78" s="7"/>
    </row>
    <row r="79" spans="2:9" x14ac:dyDescent="0.3">
      <c r="B79" s="11"/>
      <c r="C79" s="11"/>
      <c r="D79" s="11"/>
      <c r="E79" s="11"/>
      <c r="F79" s="11"/>
      <c r="G79" s="11"/>
      <c r="H79" s="11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Paul de Lannee de Betrancourt</cp:lastModifiedBy>
  <cp:lastPrinted>2024-03-11T12:39:20Z</cp:lastPrinted>
  <dcterms:created xsi:type="dcterms:W3CDTF">2023-01-08T11:32:57Z</dcterms:created>
  <dcterms:modified xsi:type="dcterms:W3CDTF">2026-04-14T12:43:01Z</dcterms:modified>
</cp:coreProperties>
</file>